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4" i="1" l="1"/>
  <c r="B15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35" i="1" s="1"/>
  <c r="B38" i="1" l="1"/>
  <c r="B39" i="1" s="1"/>
  <c r="B41" i="1" s="1"/>
</calcChain>
</file>

<file path=xl/sharedStrings.xml><?xml version="1.0" encoding="utf-8"?>
<sst xmlns="http://schemas.openxmlformats.org/spreadsheetml/2006/main" count="116" uniqueCount="68">
  <si>
    <t>КРАТКИЙ ОТЧЕТ О ДЕЯТЕЛЬНОСТИ МУНИЦИПАЛЬНОГО АВТОНОМНОГО УЧРЕЖДЕНИЯ И ОБ ИСПОЛЬЗОВАНИИ ЗАКРЕПЛЕННОГО ЗА НИМИ ИМУЩЕСТВА, ДЛЯ ОПУБЛИКОВАНИЯ В СООТВЕТСТВИИ С ТРЕБОВАНИЯМИ ПОСТАНОВЛЕНИЯ ПРАВИТЕЛЬСТВА РФ ОТ 18.10.2007 № 684 «ОБ УТВЕРЖДЕНИИ ПРАВИЛ ОПУБЛИКОВАНИЯ ОТЧЕТОВ О ДЕЯТЕЛЬНОСТИ АВТОНОМНОГО УЧРЕЖДЕНИЯ И ОБ ИСПОЛЬЗОВАНИИ ЗАКРЕПЛЕННОГО ЗА НИМ ИМУЩЕСТВА»</t>
  </si>
  <si>
    <t>Наименование показателя</t>
  </si>
  <si>
    <t>№ п/п</t>
  </si>
  <si>
    <t>Информация об осуществлении деятельности, связанной с выполнением работ или оказанием услуг, в соответствии с обязательствами перед страховщиком по обязательному социальному страхованию</t>
  </si>
  <si>
    <t>Средняя стоимость для потребителей получения частично платных и полностью платных услуг (работ) по видам услуг (работ)</t>
  </si>
  <si>
    <t>Среднегодовая численность работников автономного учреждения</t>
  </si>
  <si>
    <t>Средняя заработная плата работников автономного учреждения</t>
  </si>
  <si>
    <t>Объем финансового обеспечения задания учредителя</t>
  </si>
  <si>
    <t>Объем финансового обеспечения развития автономного учреждения в рамках программ, утвержденных в установленном порядке</t>
  </si>
  <si>
    <t>Объем финансового обеспечения деятельности, связанной с выполнением работ или оказанием услуг, в соответствии с обязательствами перед страховщиком по обязательному социальному страхованию</t>
  </si>
  <si>
    <t>Общие суммы прибыли автономного учреждения после налогообложения в отчетном периоде, образовавшейся в связи с оказанием автономным учреждением частично платных и полностью платных услуг (работ)</t>
  </si>
  <si>
    <t>Перечень видов деятельности, осуществляемых автономным учреждением</t>
  </si>
  <si>
    <t>Количество объектов недвижимого имущества, закрепленных за автономным учреждением (зданий, строений, помещений), на начало и конец отчетного периода</t>
  </si>
  <si>
    <t>Информация о рассмотрении и утверждении Отчетов о результатах деятельности муниципального учреждения и об использовании закрепленного за ним муниципального имущества наблюдательным советом</t>
  </si>
  <si>
    <t>МАОУ "Лицей № 102"</t>
  </si>
  <si>
    <t>2023 год</t>
  </si>
  <si>
    <t>2022 год</t>
  </si>
  <si>
    <t>Информация об исполнении задания учредителя:</t>
  </si>
  <si>
    <t xml:space="preserve">1.Реализация основных общеобразовательных программ начального общего образования   </t>
  </si>
  <si>
    <t>2.Реализация основных общеобразовательных программ основного общего образования</t>
  </si>
  <si>
    <t xml:space="preserve">3.Реализация основных общеобразовательных программ среднего общего образования </t>
  </si>
  <si>
    <t>5.Присмотр и уход</t>
  </si>
  <si>
    <t xml:space="preserve"> план</t>
  </si>
  <si>
    <t>факт</t>
  </si>
  <si>
    <t xml:space="preserve"> 4.Реализация дополнительных общеразвивающих программ  </t>
  </si>
  <si>
    <t>-</t>
  </si>
  <si>
    <t xml:space="preserve">Общее количество потребителей, воспользовавшихся услугами (работами) автономного учреждения,                                              в том числе количество потребителей, воспользовавшихся бесплатными,                                         </t>
  </si>
  <si>
    <t>частично платными и полностью платными для потребителей услугами (работами), по видам услуг (работ)</t>
  </si>
  <si>
    <t xml:space="preserve">Основными видами деятельности Лицея являются:образование начальное общее, осуществляющееся посредством реализации основных общеобразовательных программ начального общего образования, в том числе адаптированных;образование основное общее, осуществляющееся посредством реализации основных общеобразовательных программ основного общего образования, в том числе, обеспечивающих дополнительную углубленную подготовку по предметам технического и естественно-научного направления, а также адаптированных;-образование среднее (полное) общее, осуществляющееся посредством реализации основных общеобразовательных программ среднего общего образования, в том числе, обеспечивающих дополнительную углубленную подготовку по предметам технического и естественно-научного направления, а также адаптированных;образование дополнительное детей и взрослых , осуществляющееся посредством реализации дополнительных общеразвивающих программ;
деятельность по предоставлению прочих мест для временного проживания, осуществляющаяся посредством организации отдыха детей и молодежи;
предоставление услуг по дневному уходу за детьми, осуществляющееся посредством реализации присмотра и ухода.
</t>
  </si>
  <si>
    <t xml:space="preserve">1. Устав, утвержден Постановлением Администрации ЗАТО г. Железногорск от 27.11.2013. № 1862
2.Лицензия на осуществление образовательной деятельности по указанным в приложении образовательным программа№ 7474-л от 13.03.2014г. Срок действия лицензия бессрочно.
3. Свидетельство о государственной аккредитации № 3843 от 20.05.2014г.
4. Свидетельство о государственной регистрации предприятия  № 1001 серия ГС от 24.05.1993г.
5. Постановление Администрации г.Железногорска Красноярского края от 24.05.1996г.№ 103-П о регистрации учреждения
6. Свидетельство о внесении записи в Единый государственный реестр юридических лиц серия 24 № 002289079 от 27.09.2002г.
7. Свидетельство о постановке на учет Российской организации в налоговом органе по месту нахождения  серия 24 № 006380098  24.02.1997г.
</t>
  </si>
  <si>
    <t>Перечень разрешительных документов         (с указанием номеров, даты выдачи и срока действия), на основании которых автономное учреждение осуществляет деятельность</t>
  </si>
  <si>
    <t>Состав наблюдательного совета                   (с указанием должностей, фамилий, имен и отчеств)</t>
  </si>
  <si>
    <t>Карташов Евгений Александрович</t>
  </si>
  <si>
    <t>Заместитель Главы  ЗАТО г. Железногорск по социальным вопросам</t>
  </si>
  <si>
    <t>Захарова Ольга Владимировна</t>
  </si>
  <si>
    <t>Начальник отдела КУМИ Администрации ЗАТО г. Железногорск</t>
  </si>
  <si>
    <t>Матроницкий Дмитрий Анатольевич</t>
  </si>
  <si>
    <t>Депутат Совета депутатов ЗАТО г. Железногорск</t>
  </si>
  <si>
    <t>Кошева Майя Олеговна</t>
  </si>
  <si>
    <t>Ведущий бухгалтер МАОУ «Лицей № 102»</t>
  </si>
  <si>
    <t>Учитель МАОУ «Лицей № 102»</t>
  </si>
  <si>
    <t>Черенкова Анна Сергеевна</t>
  </si>
  <si>
    <t>Педагог-организатор МАОУ «Лицей № 102»</t>
  </si>
  <si>
    <t>Марченко Игорь Николаевич</t>
  </si>
  <si>
    <t>Романенко Валентин Иванович</t>
  </si>
  <si>
    <t>Перепелкин Александр Александрович</t>
  </si>
  <si>
    <t>Грудинина Юлия Анатольевна</t>
  </si>
  <si>
    <t>исполняющий обязанности заместителя Главы  ЗАТО г. Железногорск по социальным вопросам</t>
  </si>
  <si>
    <t>Председатель Совета депутатов ЗАТО г. Железногорск</t>
  </si>
  <si>
    <t>Проскурнин Сергей Дмитриевич</t>
  </si>
  <si>
    <t>Парфенова Елена Владимировна</t>
  </si>
  <si>
    <t>Представитель общественности</t>
  </si>
  <si>
    <t>Ковалев Юрий Васильевич</t>
  </si>
  <si>
    <t>Кудинова Валентина Ивановна</t>
  </si>
  <si>
    <t>и особо ценного движимого имущества, на начало и конец отчетного периода</t>
  </si>
  <si>
    <t>в том числе площадь недвижимого имущества, переданного в аренду, на начало и конец отчетного периода</t>
  </si>
  <si>
    <t xml:space="preserve">Общая площадь объектов недвижимого имущества, закрепленная за автономным учреждением, на начало и конец отчетного периода, </t>
  </si>
  <si>
    <t>утвержден протоколом заседания Наблюдательного совета                                     МАОУ "Лицей № 102" от 28.02.2023г.</t>
  </si>
  <si>
    <t>утвержден протоколом заседания Наблюдательного совета                                     МАОУ "Лицей № 102" от 21.02.2024г.</t>
  </si>
  <si>
    <t>Директор МАОУ "Лицей № 102"</t>
  </si>
  <si>
    <t>В.А. Лесняк</t>
  </si>
  <si>
    <t>Исполнитель главный бухгалтер Ишимова Н.Ю. тел. 73-91-01</t>
  </si>
  <si>
    <t>по состоянию на 01 января 2025 года</t>
  </si>
  <si>
    <t>2024 год</t>
  </si>
  <si>
    <t>Общая балансовая стоимость имущества автономного учреждения,  на начало и конец отчетного периода</t>
  </si>
  <si>
    <t xml:space="preserve">в том числе балансовая стоимость закрепленного за автономным учреждением имущества с выделением стоимости недвижимого имущества, на начало и конец отчетного периода </t>
  </si>
  <si>
    <t>утвержден протоколом заседания Наблюдательного совета                                     МАОУ "Лицей № 102" от 20.03.2025г.</t>
  </si>
  <si>
    <t>20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</si>
</sst>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6"/>
  <sheetViews>
    <sheetView tabSelected="1" topLeftCell="A34" workbookViewId="0">
      <selection activeCell="E40" sqref="E40"/>
    </sheetView>
  </sheetViews>
  <sheetFormatPr defaultRowHeight="14.5" x14ac:dyDescent="0.35"/>
  <cols>
    <col min="2" max="2" width="6.08984375" customWidth="1"/>
    <col min="3" max="3" width="34.81640625" customWidth="1"/>
    <col min="4" max="4" width="14.26953125" customWidth="1"/>
    <col min="5" max="5" width="19.1796875" customWidth="1"/>
    <col min="6" max="6" width="15.26953125" customWidth="1"/>
    <col min="7" max="7" width="19.08984375" customWidth="1"/>
    <col min="8" max="8" width="15.54296875" customWidth="1"/>
    <col min="9" max="9" width="18.1796875" customWidth="1"/>
  </cols>
  <sheetData>
    <row r="2" spans="2:9" ht="18" x14ac:dyDescent="0.35">
      <c r="C2" s="1"/>
      <c r="D2" s="1"/>
    </row>
    <row r="3" spans="2:9" ht="74.5" customHeight="1" x14ac:dyDescent="0.35">
      <c r="B3" s="30" t="s">
        <v>0</v>
      </c>
      <c r="C3" s="30"/>
      <c r="D3" s="30"/>
      <c r="E3" s="30"/>
      <c r="F3" s="30"/>
      <c r="G3" s="30"/>
      <c r="H3" s="30"/>
      <c r="I3" s="30"/>
    </row>
    <row r="4" spans="2:9" ht="25.5" customHeight="1" x14ac:dyDescent="0.35">
      <c r="B4" s="31" t="s">
        <v>14</v>
      </c>
      <c r="C4" s="31"/>
      <c r="D4" s="31"/>
      <c r="E4" s="31"/>
      <c r="F4" s="31"/>
      <c r="G4" s="31"/>
      <c r="H4" s="31"/>
      <c r="I4" s="31"/>
    </row>
    <row r="5" spans="2:9" ht="19.5" customHeight="1" x14ac:dyDescent="0.35">
      <c r="B5" s="32" t="s">
        <v>62</v>
      </c>
      <c r="C5" s="32"/>
      <c r="D5" s="32"/>
      <c r="E5" s="32"/>
      <c r="F5" s="32"/>
      <c r="G5" s="32"/>
      <c r="H5" s="32"/>
      <c r="I5" s="32"/>
    </row>
    <row r="6" spans="2:9" ht="13" customHeight="1" x14ac:dyDescent="0.35">
      <c r="B6" s="4"/>
      <c r="C6" s="4"/>
      <c r="D6" s="4"/>
      <c r="E6" s="4"/>
      <c r="F6" s="4"/>
      <c r="G6" s="4"/>
      <c r="H6" s="4"/>
      <c r="I6" s="4"/>
    </row>
    <row r="7" spans="2:9" ht="21" customHeight="1" x14ac:dyDescent="0.35">
      <c r="B7" s="12" t="s">
        <v>2</v>
      </c>
      <c r="C7" s="13" t="s">
        <v>1</v>
      </c>
      <c r="D7" s="33" t="s">
        <v>63</v>
      </c>
      <c r="E7" s="33"/>
      <c r="F7" s="33" t="s">
        <v>15</v>
      </c>
      <c r="G7" s="33"/>
      <c r="H7" s="33" t="s">
        <v>16</v>
      </c>
      <c r="I7" s="33"/>
    </row>
    <row r="8" spans="2:9" ht="26.5" x14ac:dyDescent="0.35">
      <c r="B8" s="24">
        <v>1</v>
      </c>
      <c r="C8" s="3" t="s">
        <v>17</v>
      </c>
      <c r="D8" s="10" t="s">
        <v>22</v>
      </c>
      <c r="E8" s="11" t="s">
        <v>23</v>
      </c>
      <c r="F8" s="10" t="s">
        <v>22</v>
      </c>
      <c r="G8" s="11" t="s">
        <v>23</v>
      </c>
      <c r="H8" s="10" t="s">
        <v>22</v>
      </c>
      <c r="I8" s="11" t="s">
        <v>23</v>
      </c>
    </row>
    <row r="9" spans="2:9" ht="39.5" x14ac:dyDescent="0.35">
      <c r="B9" s="24"/>
      <c r="C9" s="5" t="s">
        <v>18</v>
      </c>
      <c r="D9" s="10">
        <v>365</v>
      </c>
      <c r="E9" s="11">
        <v>365</v>
      </c>
      <c r="F9" s="15">
        <v>367</v>
      </c>
      <c r="G9" s="18">
        <v>367</v>
      </c>
      <c r="H9" s="15">
        <v>359</v>
      </c>
      <c r="I9" s="18">
        <v>359</v>
      </c>
    </row>
    <row r="10" spans="2:9" ht="39.5" x14ac:dyDescent="0.35">
      <c r="B10" s="24"/>
      <c r="C10" s="5" t="s">
        <v>19</v>
      </c>
      <c r="D10" s="10">
        <v>383</v>
      </c>
      <c r="E10" s="11">
        <v>383</v>
      </c>
      <c r="F10" s="15">
        <v>385</v>
      </c>
      <c r="G10" s="18">
        <v>385</v>
      </c>
      <c r="H10" s="15">
        <v>378</v>
      </c>
      <c r="I10" s="18">
        <v>378</v>
      </c>
    </row>
    <row r="11" spans="2:9" ht="39.5" x14ac:dyDescent="0.35">
      <c r="B11" s="24"/>
      <c r="C11" s="5" t="s">
        <v>20</v>
      </c>
      <c r="D11" s="10">
        <v>79</v>
      </c>
      <c r="E11" s="11">
        <v>79</v>
      </c>
      <c r="F11" s="15">
        <v>81</v>
      </c>
      <c r="G11" s="18">
        <v>81</v>
      </c>
      <c r="H11" s="15">
        <v>84</v>
      </c>
      <c r="I11" s="18">
        <v>84</v>
      </c>
    </row>
    <row r="12" spans="2:9" ht="26.5" x14ac:dyDescent="0.35">
      <c r="B12" s="24"/>
      <c r="C12" s="5" t="s">
        <v>24</v>
      </c>
      <c r="D12" s="10">
        <v>58046</v>
      </c>
      <c r="E12" s="11">
        <v>58046</v>
      </c>
      <c r="F12" s="15">
        <v>61667</v>
      </c>
      <c r="G12" s="18">
        <v>57966</v>
      </c>
      <c r="H12" s="15">
        <v>59667</v>
      </c>
      <c r="I12" s="18">
        <v>59667</v>
      </c>
    </row>
    <row r="13" spans="2:9" x14ac:dyDescent="0.35">
      <c r="B13" s="24"/>
      <c r="C13" s="5" t="s">
        <v>21</v>
      </c>
      <c r="D13" s="10">
        <v>115</v>
      </c>
      <c r="E13" s="11">
        <v>115</v>
      </c>
      <c r="F13" s="15">
        <v>116</v>
      </c>
      <c r="G13" s="18">
        <v>116</v>
      </c>
      <c r="H13" s="15">
        <v>116</v>
      </c>
      <c r="I13" s="18">
        <v>116</v>
      </c>
    </row>
    <row r="14" spans="2:9" ht="64" customHeight="1" x14ac:dyDescent="0.35">
      <c r="B14" s="12">
        <f>B8+1</f>
        <v>2</v>
      </c>
      <c r="C14" s="3" t="s">
        <v>3</v>
      </c>
      <c r="D14" s="25" t="s">
        <v>25</v>
      </c>
      <c r="E14" s="25"/>
      <c r="F14" s="25" t="s">
        <v>25</v>
      </c>
      <c r="G14" s="25"/>
      <c r="H14" s="25" t="s">
        <v>25</v>
      </c>
      <c r="I14" s="25"/>
    </row>
    <row r="15" spans="2:9" ht="64" customHeight="1" x14ac:dyDescent="0.35">
      <c r="B15" s="24">
        <f t="shared" ref="B15:B39" si="0">B14+1</f>
        <v>3</v>
      </c>
      <c r="C15" s="3" t="s">
        <v>26</v>
      </c>
      <c r="D15" s="25">
        <v>827</v>
      </c>
      <c r="E15" s="25"/>
      <c r="F15" s="25">
        <v>833</v>
      </c>
      <c r="G15" s="25"/>
      <c r="H15" s="25">
        <v>821</v>
      </c>
      <c r="I15" s="25"/>
    </row>
    <row r="16" spans="2:9" ht="41.5" customHeight="1" x14ac:dyDescent="0.35">
      <c r="B16" s="24"/>
      <c r="C16" s="3" t="s">
        <v>27</v>
      </c>
      <c r="D16" s="25">
        <v>21</v>
      </c>
      <c r="E16" s="25"/>
      <c r="F16" s="25">
        <v>72</v>
      </c>
      <c r="G16" s="25"/>
      <c r="H16" s="25">
        <v>48</v>
      </c>
      <c r="I16" s="25"/>
    </row>
    <row r="17" spans="2:9" ht="52.5" x14ac:dyDescent="0.35">
      <c r="B17" s="14">
        <f>B15+1</f>
        <v>4</v>
      </c>
      <c r="C17" s="3" t="s">
        <v>4</v>
      </c>
      <c r="D17" s="25">
        <v>193</v>
      </c>
      <c r="E17" s="25"/>
      <c r="F17" s="25">
        <v>185</v>
      </c>
      <c r="G17" s="25"/>
      <c r="H17" s="25">
        <v>169</v>
      </c>
      <c r="I17" s="25"/>
    </row>
    <row r="18" spans="2:9" ht="26.5" x14ac:dyDescent="0.35">
      <c r="B18" s="14">
        <f t="shared" si="0"/>
        <v>5</v>
      </c>
      <c r="C18" s="3" t="s">
        <v>5</v>
      </c>
      <c r="D18" s="26">
        <v>74.5</v>
      </c>
      <c r="E18" s="26"/>
      <c r="F18" s="25">
        <v>75</v>
      </c>
      <c r="G18" s="25"/>
      <c r="H18" s="26">
        <v>76.8</v>
      </c>
      <c r="I18" s="26"/>
    </row>
    <row r="19" spans="2:9" ht="26.5" x14ac:dyDescent="0.35">
      <c r="B19" s="14">
        <f t="shared" si="0"/>
        <v>6</v>
      </c>
      <c r="C19" s="3" t="s">
        <v>6</v>
      </c>
      <c r="D19" s="29">
        <v>71870</v>
      </c>
      <c r="E19" s="29"/>
      <c r="F19" s="27">
        <v>61041.87</v>
      </c>
      <c r="G19" s="27"/>
      <c r="H19" s="28">
        <v>56313.89</v>
      </c>
      <c r="I19" s="28"/>
    </row>
    <row r="20" spans="2:9" ht="26.5" x14ac:dyDescent="0.35">
      <c r="B20" s="14">
        <f t="shared" si="0"/>
        <v>7</v>
      </c>
      <c r="C20" s="3" t="s">
        <v>7</v>
      </c>
      <c r="D20" s="27">
        <v>106437649.47</v>
      </c>
      <c r="E20" s="27"/>
      <c r="F20" s="27">
        <v>96021310.329999998</v>
      </c>
      <c r="G20" s="27"/>
      <c r="H20" s="28">
        <v>87452165.609999999</v>
      </c>
      <c r="I20" s="28"/>
    </row>
    <row r="21" spans="2:9" ht="52.5" x14ac:dyDescent="0.35">
      <c r="B21" s="14">
        <f t="shared" si="0"/>
        <v>8</v>
      </c>
      <c r="C21" s="3" t="s">
        <v>8</v>
      </c>
      <c r="D21" s="27">
        <v>3861981.61</v>
      </c>
      <c r="E21" s="27"/>
      <c r="F21" s="27">
        <v>2348668.7799999998</v>
      </c>
      <c r="G21" s="27"/>
      <c r="H21" s="28">
        <v>2342030.35</v>
      </c>
      <c r="I21" s="28"/>
    </row>
    <row r="22" spans="2:9" ht="65.5" x14ac:dyDescent="0.35">
      <c r="B22" s="14">
        <f t="shared" si="0"/>
        <v>9</v>
      </c>
      <c r="C22" s="3" t="s">
        <v>9</v>
      </c>
      <c r="D22" s="27" t="s">
        <v>25</v>
      </c>
      <c r="E22" s="27"/>
      <c r="F22" s="27" t="s">
        <v>25</v>
      </c>
      <c r="G22" s="27"/>
      <c r="H22" s="27" t="s">
        <v>25</v>
      </c>
      <c r="I22" s="27"/>
    </row>
    <row r="23" spans="2:9" ht="77.5" customHeight="1" x14ac:dyDescent="0.35">
      <c r="B23" s="14">
        <f t="shared" si="0"/>
        <v>10</v>
      </c>
      <c r="C23" s="3" t="s">
        <v>10</v>
      </c>
      <c r="D23" s="25" t="s">
        <v>25</v>
      </c>
      <c r="E23" s="25"/>
      <c r="F23" s="25" t="s">
        <v>25</v>
      </c>
      <c r="G23" s="25"/>
      <c r="H23" s="25" t="s">
        <v>25</v>
      </c>
      <c r="I23" s="25"/>
    </row>
    <row r="24" spans="2:9" ht="312" customHeight="1" x14ac:dyDescent="0.35">
      <c r="B24" s="14">
        <f t="shared" si="0"/>
        <v>11</v>
      </c>
      <c r="C24" s="3" t="s">
        <v>11</v>
      </c>
      <c r="D24" s="22" t="s">
        <v>28</v>
      </c>
      <c r="E24" s="22"/>
      <c r="F24" s="22" t="s">
        <v>28</v>
      </c>
      <c r="G24" s="22"/>
      <c r="H24" s="22" t="s">
        <v>28</v>
      </c>
      <c r="I24" s="22"/>
    </row>
    <row r="25" spans="2:9" ht="85" customHeight="1" x14ac:dyDescent="0.35">
      <c r="B25" s="14">
        <f t="shared" si="0"/>
        <v>12</v>
      </c>
      <c r="C25" s="3" t="s">
        <v>30</v>
      </c>
      <c r="D25" s="22" t="s">
        <v>29</v>
      </c>
      <c r="E25" s="23"/>
      <c r="F25" s="22" t="s">
        <v>29</v>
      </c>
      <c r="G25" s="23"/>
      <c r="H25" s="22" t="s">
        <v>29</v>
      </c>
      <c r="I25" s="23"/>
    </row>
    <row r="26" spans="2:9" ht="78" x14ac:dyDescent="0.35">
      <c r="B26" s="24">
        <f t="shared" si="0"/>
        <v>13</v>
      </c>
      <c r="C26" s="25" t="s">
        <v>31</v>
      </c>
      <c r="D26" s="6" t="s">
        <v>46</v>
      </c>
      <c r="E26" s="6" t="s">
        <v>47</v>
      </c>
      <c r="F26" s="6" t="s">
        <v>46</v>
      </c>
      <c r="G26" s="6" t="s">
        <v>47</v>
      </c>
      <c r="H26" s="6" t="s">
        <v>32</v>
      </c>
      <c r="I26" s="6" t="s">
        <v>33</v>
      </c>
    </row>
    <row r="27" spans="2:9" ht="65" x14ac:dyDescent="0.35">
      <c r="B27" s="24"/>
      <c r="C27" s="25"/>
      <c r="D27" s="6" t="s">
        <v>34</v>
      </c>
      <c r="E27" s="6" t="s">
        <v>35</v>
      </c>
      <c r="F27" s="6" t="s">
        <v>34</v>
      </c>
      <c r="G27" s="6" t="s">
        <v>35</v>
      </c>
      <c r="H27" s="6" t="s">
        <v>34</v>
      </c>
      <c r="I27" s="6" t="s">
        <v>35</v>
      </c>
    </row>
    <row r="28" spans="2:9" ht="39" x14ac:dyDescent="0.35">
      <c r="B28" s="24"/>
      <c r="C28" s="25"/>
      <c r="D28" s="6" t="s">
        <v>49</v>
      </c>
      <c r="E28" s="6" t="s">
        <v>48</v>
      </c>
      <c r="F28" s="6" t="s">
        <v>49</v>
      </c>
      <c r="G28" s="6" t="s">
        <v>48</v>
      </c>
      <c r="H28" s="6" t="s">
        <v>36</v>
      </c>
      <c r="I28" s="6" t="s">
        <v>37</v>
      </c>
    </row>
    <row r="29" spans="2:9" ht="39" x14ac:dyDescent="0.35">
      <c r="B29" s="24"/>
      <c r="C29" s="25"/>
      <c r="D29" s="6" t="s">
        <v>38</v>
      </c>
      <c r="E29" s="6" t="s">
        <v>39</v>
      </c>
      <c r="F29" s="6" t="s">
        <v>38</v>
      </c>
      <c r="G29" s="6" t="s">
        <v>39</v>
      </c>
      <c r="H29" s="6" t="s">
        <v>38</v>
      </c>
      <c r="I29" s="6" t="s">
        <v>39</v>
      </c>
    </row>
    <row r="30" spans="2:9" ht="39.5" x14ac:dyDescent="0.35">
      <c r="B30" s="24"/>
      <c r="C30" s="25"/>
      <c r="D30" s="6" t="s">
        <v>41</v>
      </c>
      <c r="E30" s="7" t="s">
        <v>42</v>
      </c>
      <c r="F30" s="6" t="s">
        <v>41</v>
      </c>
      <c r="G30" s="16" t="s">
        <v>42</v>
      </c>
      <c r="H30" s="16" t="s">
        <v>53</v>
      </c>
      <c r="I30" s="16" t="s">
        <v>40</v>
      </c>
    </row>
    <row r="31" spans="2:9" ht="39.5" x14ac:dyDescent="0.35">
      <c r="B31" s="24"/>
      <c r="C31" s="25"/>
      <c r="D31" s="6" t="s">
        <v>50</v>
      </c>
      <c r="E31" s="7" t="s">
        <v>42</v>
      </c>
      <c r="F31" s="6" t="s">
        <v>50</v>
      </c>
      <c r="G31" s="16" t="s">
        <v>42</v>
      </c>
      <c r="H31" s="16" t="s">
        <v>41</v>
      </c>
      <c r="I31" s="16" t="s">
        <v>42</v>
      </c>
    </row>
    <row r="32" spans="2:9" ht="39" x14ac:dyDescent="0.35">
      <c r="B32" s="24"/>
      <c r="C32" s="25"/>
      <c r="D32" s="6" t="s">
        <v>44</v>
      </c>
      <c r="E32" s="6" t="s">
        <v>51</v>
      </c>
      <c r="F32" s="6" t="s">
        <v>44</v>
      </c>
      <c r="G32" s="6" t="s">
        <v>51</v>
      </c>
      <c r="H32" s="16" t="s">
        <v>43</v>
      </c>
      <c r="I32" s="6" t="s">
        <v>51</v>
      </c>
    </row>
    <row r="33" spans="2:9" ht="39.5" x14ac:dyDescent="0.35">
      <c r="B33" s="24"/>
      <c r="C33" s="25"/>
      <c r="D33" s="6" t="s">
        <v>52</v>
      </c>
      <c r="E33" s="6" t="s">
        <v>51</v>
      </c>
      <c r="F33" s="6" t="s">
        <v>52</v>
      </c>
      <c r="G33" s="6" t="s">
        <v>51</v>
      </c>
      <c r="H33" s="16" t="s">
        <v>44</v>
      </c>
      <c r="I33" s="6" t="s">
        <v>51</v>
      </c>
    </row>
    <row r="34" spans="2:9" ht="39.5" x14ac:dyDescent="0.35">
      <c r="B34" s="24"/>
      <c r="C34" s="25"/>
      <c r="D34" s="6" t="s">
        <v>43</v>
      </c>
      <c r="E34" s="6" t="s">
        <v>51</v>
      </c>
      <c r="F34" s="6" t="s">
        <v>43</v>
      </c>
      <c r="G34" s="6" t="s">
        <v>51</v>
      </c>
      <c r="H34" s="16" t="s">
        <v>45</v>
      </c>
      <c r="I34" s="6" t="s">
        <v>51</v>
      </c>
    </row>
    <row r="35" spans="2:9" ht="30" customHeight="1" x14ac:dyDescent="0.35">
      <c r="B35" s="24">
        <f>B26+1</f>
        <v>14</v>
      </c>
      <c r="C35" s="3" t="s">
        <v>64</v>
      </c>
      <c r="D35" s="19">
        <v>126962216.28</v>
      </c>
      <c r="E35" s="19">
        <v>126507327.34</v>
      </c>
      <c r="F35" s="19">
        <v>122650620.8</v>
      </c>
      <c r="G35" s="19">
        <v>126962216.28</v>
      </c>
      <c r="H35" s="20">
        <v>118713395.04000001</v>
      </c>
      <c r="I35" s="20">
        <v>122650620.8</v>
      </c>
    </row>
    <row r="36" spans="2:9" ht="65.5" x14ac:dyDescent="0.35">
      <c r="B36" s="24"/>
      <c r="C36" s="3" t="s">
        <v>65</v>
      </c>
      <c r="D36" s="20">
        <v>85626545.260000005</v>
      </c>
      <c r="E36" s="20">
        <v>85626545.260000005</v>
      </c>
      <c r="F36" s="20">
        <v>85626545.260000005</v>
      </c>
      <c r="G36" s="20">
        <v>85626545.260000005</v>
      </c>
      <c r="H36" s="20">
        <v>85626545.260000005</v>
      </c>
      <c r="I36" s="20">
        <v>85626545.260000005</v>
      </c>
    </row>
    <row r="37" spans="2:9" ht="36" customHeight="1" x14ac:dyDescent="0.35">
      <c r="B37" s="24"/>
      <c r="C37" s="3" t="s">
        <v>54</v>
      </c>
      <c r="D37" s="20">
        <v>33742163.310000002</v>
      </c>
      <c r="E37" s="20">
        <v>33161379.02</v>
      </c>
      <c r="F37" s="20">
        <v>30222413.41</v>
      </c>
      <c r="G37" s="20">
        <v>33742163.310000002</v>
      </c>
      <c r="H37" s="20">
        <v>26742951.23</v>
      </c>
      <c r="I37" s="20">
        <v>30222413.41</v>
      </c>
    </row>
    <row r="38" spans="2:9" ht="65.5" x14ac:dyDescent="0.35">
      <c r="B38" s="14">
        <f>B35+1</f>
        <v>15</v>
      </c>
      <c r="C38" s="3" t="s">
        <v>12</v>
      </c>
      <c r="D38" s="6">
        <v>3</v>
      </c>
      <c r="E38" s="6">
        <v>3</v>
      </c>
      <c r="F38" s="6">
        <v>3</v>
      </c>
      <c r="G38" s="6">
        <v>3</v>
      </c>
      <c r="H38" s="6">
        <v>3</v>
      </c>
      <c r="I38" s="6">
        <v>3</v>
      </c>
    </row>
    <row r="39" spans="2:9" ht="52.5" x14ac:dyDescent="0.35">
      <c r="B39" s="24">
        <f t="shared" si="0"/>
        <v>16</v>
      </c>
      <c r="C39" s="3" t="s">
        <v>56</v>
      </c>
      <c r="D39" s="9">
        <v>9227.6</v>
      </c>
      <c r="E39" s="9">
        <v>9227.6</v>
      </c>
      <c r="F39" s="17">
        <v>9227.6</v>
      </c>
      <c r="G39" s="17">
        <v>9227.6</v>
      </c>
      <c r="H39" s="17">
        <v>9227.6</v>
      </c>
      <c r="I39" s="17">
        <v>9227.6</v>
      </c>
    </row>
    <row r="40" spans="2:9" ht="43.5" customHeight="1" x14ac:dyDescent="0.35">
      <c r="B40" s="24"/>
      <c r="C40" s="3" t="s">
        <v>55</v>
      </c>
      <c r="D40" s="17">
        <v>1265.98</v>
      </c>
      <c r="E40" s="17">
        <v>1264.9000000000001</v>
      </c>
      <c r="F40" s="17">
        <v>1264.9000000000001</v>
      </c>
      <c r="G40" s="17">
        <v>1265.98</v>
      </c>
      <c r="H40" s="17">
        <v>1264.9000000000001</v>
      </c>
      <c r="I40" s="17">
        <v>1264.9000000000001</v>
      </c>
    </row>
    <row r="41" spans="2:9" ht="78.5" customHeight="1" x14ac:dyDescent="0.35">
      <c r="B41" s="14">
        <f>B39+1</f>
        <v>17</v>
      </c>
      <c r="C41" s="3" t="s">
        <v>13</v>
      </c>
      <c r="D41" s="26" t="s">
        <v>66</v>
      </c>
      <c r="E41" s="26"/>
      <c r="F41" s="26" t="s">
        <v>58</v>
      </c>
      <c r="G41" s="26"/>
      <c r="H41" s="26" t="s">
        <v>57</v>
      </c>
      <c r="I41" s="26"/>
    </row>
    <row r="43" spans="2:9" x14ac:dyDescent="0.35">
      <c r="C43" s="8" t="s">
        <v>59</v>
      </c>
      <c r="D43" s="8"/>
      <c r="E43" s="2"/>
      <c r="F43" s="2"/>
      <c r="G43" s="2" t="s">
        <v>60</v>
      </c>
      <c r="H43" s="2"/>
      <c r="I43" s="2"/>
    </row>
    <row r="44" spans="2:9" x14ac:dyDescent="0.35">
      <c r="C44" s="2"/>
      <c r="D44" s="2"/>
      <c r="E44" s="2"/>
      <c r="F44" s="2"/>
      <c r="G44" s="2"/>
      <c r="H44" s="2"/>
      <c r="I44" s="2"/>
    </row>
    <row r="45" spans="2:9" x14ac:dyDescent="0.35">
      <c r="C45" s="21" t="s">
        <v>61</v>
      </c>
      <c r="D45" s="21"/>
      <c r="E45" s="21"/>
      <c r="F45" s="21"/>
      <c r="G45" s="21"/>
      <c r="H45" s="21"/>
      <c r="I45" s="21"/>
    </row>
    <row r="46" spans="2:9" ht="19.5" customHeight="1" x14ac:dyDescent="0.35">
      <c r="C46" s="2" t="s">
        <v>67</v>
      </c>
      <c r="D46" s="2"/>
      <c r="E46" s="2"/>
      <c r="F46" s="2"/>
      <c r="G46" s="2"/>
      <c r="H46" s="2"/>
      <c r="I46" s="2"/>
    </row>
  </sheetData>
  <mergeCells count="52">
    <mergeCell ref="B3:I3"/>
    <mergeCell ref="B4:I4"/>
    <mergeCell ref="B5:I5"/>
    <mergeCell ref="B8:B13"/>
    <mergeCell ref="D7:E7"/>
    <mergeCell ref="F7:G7"/>
    <mergeCell ref="H7:I7"/>
    <mergeCell ref="H14:I14"/>
    <mergeCell ref="B15:B16"/>
    <mergeCell ref="D15:E15"/>
    <mergeCell ref="F15:G15"/>
    <mergeCell ref="H15:I15"/>
    <mergeCell ref="D16:E16"/>
    <mergeCell ref="F16:G16"/>
    <mergeCell ref="H16:I16"/>
    <mergeCell ref="D14:E14"/>
    <mergeCell ref="F14:G14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D21:E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C45:I45"/>
    <mergeCell ref="D25:E25"/>
    <mergeCell ref="F25:G25"/>
    <mergeCell ref="H25:I25"/>
    <mergeCell ref="B26:B34"/>
    <mergeCell ref="C26:C34"/>
    <mergeCell ref="B35:B37"/>
    <mergeCell ref="B39:B40"/>
    <mergeCell ref="F41:G41"/>
    <mergeCell ref="H41:I41"/>
    <mergeCell ref="D41:E41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2025-03-18T07:48:01Z</dcterms:modified>
</cp:coreProperties>
</file>